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绩总表" sheetId="2" r:id="rId1"/>
  </sheets>
  <definedNames>
    <definedName name="_xlnm._FilterDatabase" localSheetId="0" hidden="1">成绩总表!$A$3:$G$3</definedName>
  </definedNames>
  <calcPr calcId="144525"/>
</workbook>
</file>

<file path=xl/sharedStrings.xml><?xml version="1.0" encoding="utf-8"?>
<sst xmlns="http://schemas.openxmlformats.org/spreadsheetml/2006/main" count="142" uniqueCount="91">
  <si>
    <t>2020年佛山市城市公共交通驾驶员职业技能竞赛成绩表</t>
  </si>
  <si>
    <t>比赛编号</t>
  </si>
  <si>
    <t>姓名</t>
  </si>
  <si>
    <t>所在单位</t>
  </si>
  <si>
    <t xml:space="preserve">理论
知识
</t>
  </si>
  <si>
    <t xml:space="preserve">技能
操作
</t>
  </si>
  <si>
    <t>总成绩</t>
  </si>
  <si>
    <t>排名</t>
  </si>
  <si>
    <t>黄华津</t>
  </si>
  <si>
    <t>佛山市南海佛广公共汽车有限公司</t>
  </si>
  <si>
    <t>李堪龙</t>
  </si>
  <si>
    <t>佛山市汽车运输集团有限公司</t>
  </si>
  <si>
    <t>梁洪楷</t>
  </si>
  <si>
    <t>佛山市粤运公共交通有限公司</t>
  </si>
  <si>
    <t>张礼坤</t>
  </si>
  <si>
    <t>沈勇刚</t>
  </si>
  <si>
    <t>佛山市顺德区顺汽公交有限公司</t>
  </si>
  <si>
    <t>潘岐万</t>
  </si>
  <si>
    <t>佛山市顺德区鸿运公共交通有限公司</t>
  </si>
  <si>
    <t>郑金胜</t>
  </si>
  <si>
    <t>倪健</t>
  </si>
  <si>
    <t>李永光</t>
  </si>
  <si>
    <t>佛山市禅南公共交通有限公司</t>
  </si>
  <si>
    <t>欧景文</t>
  </si>
  <si>
    <t>李勇军</t>
  </si>
  <si>
    <t>曾庆钊</t>
  </si>
  <si>
    <t>沈敏峰</t>
  </si>
  <si>
    <t>杨洪强</t>
  </si>
  <si>
    <t>陈毅斌</t>
  </si>
  <si>
    <t>黄认基</t>
  </si>
  <si>
    <t>陈晓中</t>
  </si>
  <si>
    <t>梁燕和</t>
  </si>
  <si>
    <t>谢如焕</t>
  </si>
  <si>
    <t>关建辉</t>
  </si>
  <si>
    <t>阮荣飞</t>
  </si>
  <si>
    <t>朱振华</t>
  </si>
  <si>
    <t>卢达文</t>
  </si>
  <si>
    <t>张锐盛</t>
  </si>
  <si>
    <t>胡林</t>
  </si>
  <si>
    <t>梁俊威</t>
  </si>
  <si>
    <t>吴振荣</t>
  </si>
  <si>
    <t>李建勇</t>
  </si>
  <si>
    <t>韦柳团</t>
  </si>
  <si>
    <t>熊纯冬</t>
  </si>
  <si>
    <t>何礼贤</t>
  </si>
  <si>
    <t>佛山市新协力汽车运输有限公司</t>
  </si>
  <si>
    <t>徐彬</t>
  </si>
  <si>
    <t>周礼汉</t>
  </si>
  <si>
    <t>何锦坤</t>
  </si>
  <si>
    <t>胡元敏</t>
  </si>
  <si>
    <t>佛山市禅运城巴有限公司</t>
  </si>
  <si>
    <t>熊伟</t>
  </si>
  <si>
    <t>谭恒坚</t>
  </si>
  <si>
    <t>佛山市高明区宏达城巴有限公司</t>
  </si>
  <si>
    <t>刘汉成</t>
  </si>
  <si>
    <t>祝文成</t>
  </si>
  <si>
    <t>陈天标</t>
  </si>
  <si>
    <t>陈啟雄</t>
  </si>
  <si>
    <t>佛山市汽车运输集团有限公司南海公交分公司</t>
  </si>
  <si>
    <t>李斌</t>
  </si>
  <si>
    <t>黄冠英</t>
  </si>
  <si>
    <t>佛山市三水区国鸿公共交通有限公司</t>
  </si>
  <si>
    <t>何志伟</t>
  </si>
  <si>
    <t>蔡煜林</t>
  </si>
  <si>
    <t>陈同刚</t>
  </si>
  <si>
    <t>蒋胜审</t>
  </si>
  <si>
    <t>覃柏铭</t>
  </si>
  <si>
    <t>徐志成</t>
  </si>
  <si>
    <t>黄耀明</t>
  </si>
  <si>
    <t>陈君贤</t>
  </si>
  <si>
    <t>黎 勇</t>
  </si>
  <si>
    <t>甘健雄</t>
  </si>
  <si>
    <t>佛山市高明区安运公共汽车有限公司</t>
  </si>
  <si>
    <t>刘汝权</t>
  </si>
  <si>
    <t>黄永添</t>
  </si>
  <si>
    <t>邹群标</t>
  </si>
  <si>
    <t>李新全</t>
  </si>
  <si>
    <t>佛山市三水顺景运输有限公司</t>
  </si>
  <si>
    <t>莫建洪</t>
  </si>
  <si>
    <t>佛山市蓝鲸运输有限公司</t>
  </si>
  <si>
    <t>郑广源</t>
  </si>
  <si>
    <t>邓深光</t>
  </si>
  <si>
    <t>佛山市三水区粤运交通有限公司</t>
  </si>
  <si>
    <t>鲁城佳</t>
  </si>
  <si>
    <t>李志新</t>
  </si>
  <si>
    <t>王赐福</t>
  </si>
  <si>
    <t>赵伟波</t>
  </si>
  <si>
    <t>罗玉明</t>
  </si>
  <si>
    <t>佛山市三水区运发有限公司</t>
  </si>
  <si>
    <t>邓凯明</t>
  </si>
  <si>
    <t>区建明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</si>
</sst>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2"/>
      <color indexed="8"/>
      <name val="宋体"/>
      <charset val="134"/>
    </font>
    <font>
      <sz val="14"/>
      <color rgb="FF000000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A1" sqref="A1:G1"/>
    </sheetView>
  </sheetViews>
  <sheetFormatPr defaultColWidth="9" defaultRowHeight="13.5" outlineLevelCol="6"/>
  <cols>
    <col min="1" max="1" width="11" style="2" customWidth="1"/>
    <col min="2" max="2" width="9" style="2"/>
    <col min="3" max="3" width="54.5583333333333" style="2" customWidth="1"/>
    <col min="4" max="4" width="11.25" style="2" customWidth="1"/>
    <col min="5" max="5" width="10.8833333333333" style="3" customWidth="1"/>
    <col min="6" max="6" width="11.8833333333333" style="3" customWidth="1"/>
    <col min="7" max="7" width="9" style="3"/>
    <col min="8" max="16384" width="9" style="2"/>
  </cols>
  <sheetData>
    <row r="1" ht="42" customHeight="1" spans="1:7">
      <c r="A1" s="4" t="s">
        <v>0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s="1" customFormat="1" ht="30" customHeight="1" spans="1:7">
      <c r="A3" s="7">
        <v>40</v>
      </c>
      <c r="B3" s="10" t="s">
        <v>8</v>
      </c>
      <c r="C3" s="11" t="s">
        <v>9</v>
      </c>
      <c r="D3" s="10">
        <v>99</v>
      </c>
      <c r="E3" s="10">
        <v>92</v>
      </c>
      <c r="F3" s="10">
        <f t="shared" ref="F3:F66" si="0">SUM(D3*0.3,E3*0.7)</f>
        <v>94.1</v>
      </c>
      <c r="G3" s="10">
        <f t="shared" ref="G3:G66" si="1">ROW()-2</f>
        <v>1</v>
      </c>
    </row>
    <row r="4" s="1" customFormat="1" ht="30" customHeight="1" spans="1:7">
      <c r="A4" s="7">
        <v>68</v>
      </c>
      <c r="B4" s="10" t="s">
        <v>10</v>
      </c>
      <c r="C4" s="11" t="s">
        <v>11</v>
      </c>
      <c r="D4" s="10">
        <v>96</v>
      </c>
      <c r="E4" s="10">
        <v>93</v>
      </c>
      <c r="F4" s="10">
        <f t="shared" si="0"/>
        <v>93.9</v>
      </c>
      <c r="G4" s="10">
        <f t="shared" si="1"/>
        <v>2</v>
      </c>
    </row>
    <row r="5" s="1" customFormat="1" ht="30" customHeight="1" spans="1:7">
      <c r="A5" s="7">
        <v>9</v>
      </c>
      <c r="B5" s="10" t="s">
        <v>12</v>
      </c>
      <c r="C5" s="11" t="s">
        <v>13</v>
      </c>
      <c r="D5" s="10">
        <v>100</v>
      </c>
      <c r="E5" s="10">
        <v>90</v>
      </c>
      <c r="F5" s="10">
        <f t="shared" si="0"/>
        <v>93</v>
      </c>
      <c r="G5" s="10">
        <f t="shared" si="1"/>
        <v>3</v>
      </c>
    </row>
    <row r="6" s="1" customFormat="1" ht="30" customHeight="1" spans="1:7">
      <c r="A6" s="7">
        <v>41</v>
      </c>
      <c r="B6" s="10" t="s">
        <v>14</v>
      </c>
      <c r="C6" s="11" t="s">
        <v>9</v>
      </c>
      <c r="D6" s="10">
        <v>99</v>
      </c>
      <c r="E6" s="10">
        <v>90</v>
      </c>
      <c r="F6" s="10">
        <f t="shared" si="0"/>
        <v>92.7</v>
      </c>
      <c r="G6" s="10">
        <f t="shared" si="1"/>
        <v>4</v>
      </c>
    </row>
    <row r="7" s="1" customFormat="1" ht="30" customHeight="1" spans="1:7">
      <c r="A7" s="7">
        <v>27</v>
      </c>
      <c r="B7" s="10" t="s">
        <v>15</v>
      </c>
      <c r="C7" s="11" t="s">
        <v>16</v>
      </c>
      <c r="D7" s="10">
        <v>100</v>
      </c>
      <c r="E7" s="10">
        <v>89</v>
      </c>
      <c r="F7" s="10">
        <f t="shared" si="0"/>
        <v>92.3</v>
      </c>
      <c r="G7" s="10">
        <f t="shared" si="1"/>
        <v>5</v>
      </c>
    </row>
    <row r="8" s="1" customFormat="1" ht="30" customHeight="1" spans="1:7">
      <c r="A8" s="7">
        <v>31</v>
      </c>
      <c r="B8" s="10" t="s">
        <v>17</v>
      </c>
      <c r="C8" s="11" t="s">
        <v>18</v>
      </c>
      <c r="D8" s="10">
        <v>98</v>
      </c>
      <c r="E8" s="10">
        <v>88</v>
      </c>
      <c r="F8" s="10">
        <f t="shared" si="0"/>
        <v>91</v>
      </c>
      <c r="G8" s="10">
        <f t="shared" si="1"/>
        <v>6</v>
      </c>
    </row>
    <row r="9" s="1" customFormat="1" ht="30" customHeight="1" spans="1:7">
      <c r="A9" s="7">
        <v>22</v>
      </c>
      <c r="B9" s="10" t="s">
        <v>19</v>
      </c>
      <c r="C9" s="11" t="s">
        <v>11</v>
      </c>
      <c r="D9" s="10">
        <v>100</v>
      </c>
      <c r="E9" s="10">
        <v>87</v>
      </c>
      <c r="F9" s="10">
        <f t="shared" si="0"/>
        <v>90.9</v>
      </c>
      <c r="G9" s="10">
        <f t="shared" si="1"/>
        <v>7</v>
      </c>
    </row>
    <row r="10" s="1" customFormat="1" ht="30" customHeight="1" spans="1:7">
      <c r="A10" s="7">
        <v>44</v>
      </c>
      <c r="B10" s="10" t="s">
        <v>20</v>
      </c>
      <c r="C10" s="11" t="s">
        <v>9</v>
      </c>
      <c r="D10" s="10">
        <v>97</v>
      </c>
      <c r="E10" s="10">
        <v>88</v>
      </c>
      <c r="F10" s="10">
        <f t="shared" si="0"/>
        <v>90.7</v>
      </c>
      <c r="G10" s="10">
        <f t="shared" si="1"/>
        <v>8</v>
      </c>
    </row>
    <row r="11" s="1" customFormat="1" ht="30" customHeight="1" spans="1:7">
      <c r="A11" s="7">
        <v>25</v>
      </c>
      <c r="B11" s="10" t="s">
        <v>21</v>
      </c>
      <c r="C11" s="11" t="s">
        <v>22</v>
      </c>
      <c r="D11" s="10">
        <v>99</v>
      </c>
      <c r="E11" s="10">
        <v>87</v>
      </c>
      <c r="F11" s="10">
        <f t="shared" si="0"/>
        <v>90.6</v>
      </c>
      <c r="G11" s="10">
        <f t="shared" si="1"/>
        <v>9</v>
      </c>
    </row>
    <row r="12" s="1" customFormat="1" ht="30" customHeight="1" spans="1:7">
      <c r="A12" s="7">
        <v>28</v>
      </c>
      <c r="B12" s="10" t="s">
        <v>23</v>
      </c>
      <c r="C12" s="11" t="s">
        <v>16</v>
      </c>
      <c r="D12" s="10">
        <v>96</v>
      </c>
      <c r="E12" s="10">
        <v>88</v>
      </c>
      <c r="F12" s="10">
        <f t="shared" si="0"/>
        <v>90.4</v>
      </c>
      <c r="G12" s="10">
        <f t="shared" si="1"/>
        <v>10</v>
      </c>
    </row>
    <row r="13" s="1" customFormat="1" ht="30" customHeight="1" spans="1:7">
      <c r="A13" s="7">
        <v>35</v>
      </c>
      <c r="B13" s="10" t="s">
        <v>24</v>
      </c>
      <c r="C13" s="11" t="s">
        <v>16</v>
      </c>
      <c r="D13" s="10">
        <v>95</v>
      </c>
      <c r="E13" s="10">
        <v>88</v>
      </c>
      <c r="F13" s="10">
        <f t="shared" si="0"/>
        <v>90.1</v>
      </c>
      <c r="G13" s="10">
        <f t="shared" si="1"/>
        <v>11</v>
      </c>
    </row>
    <row r="14" s="1" customFormat="1" ht="30" customHeight="1" spans="1:7">
      <c r="A14" s="7">
        <v>69</v>
      </c>
      <c r="B14" s="10" t="s">
        <v>25</v>
      </c>
      <c r="C14" s="11" t="s">
        <v>9</v>
      </c>
      <c r="D14" s="10">
        <v>100</v>
      </c>
      <c r="E14" s="10">
        <v>85.5</v>
      </c>
      <c r="F14" s="10">
        <f t="shared" si="0"/>
        <v>89.85</v>
      </c>
      <c r="G14" s="10">
        <f t="shared" si="1"/>
        <v>12</v>
      </c>
    </row>
    <row r="15" s="1" customFormat="1" ht="30" customHeight="1" spans="1:7">
      <c r="A15" s="7">
        <v>58</v>
      </c>
      <c r="B15" s="10" t="s">
        <v>26</v>
      </c>
      <c r="C15" s="11" t="s">
        <v>9</v>
      </c>
      <c r="D15" s="10">
        <v>96</v>
      </c>
      <c r="E15" s="10">
        <v>86</v>
      </c>
      <c r="F15" s="10">
        <f t="shared" si="0"/>
        <v>89</v>
      </c>
      <c r="G15" s="10">
        <f t="shared" si="1"/>
        <v>13</v>
      </c>
    </row>
    <row r="16" s="1" customFormat="1" ht="30" customHeight="1" spans="1:7">
      <c r="A16" s="7">
        <v>47</v>
      </c>
      <c r="B16" s="10" t="s">
        <v>27</v>
      </c>
      <c r="C16" s="11" t="s">
        <v>9</v>
      </c>
      <c r="D16" s="10">
        <v>97</v>
      </c>
      <c r="E16" s="10">
        <v>85.5</v>
      </c>
      <c r="F16" s="10">
        <f t="shared" si="0"/>
        <v>88.95</v>
      </c>
      <c r="G16" s="10">
        <f t="shared" si="1"/>
        <v>14</v>
      </c>
    </row>
    <row r="17" s="1" customFormat="1" ht="30" customHeight="1" spans="1:7">
      <c r="A17" s="7">
        <v>42</v>
      </c>
      <c r="B17" s="10" t="s">
        <v>28</v>
      </c>
      <c r="C17" s="11" t="s">
        <v>22</v>
      </c>
      <c r="D17" s="10">
        <v>95</v>
      </c>
      <c r="E17" s="10">
        <v>86</v>
      </c>
      <c r="F17" s="10">
        <f t="shared" si="0"/>
        <v>88.7</v>
      </c>
      <c r="G17" s="10">
        <f t="shared" si="1"/>
        <v>15</v>
      </c>
    </row>
    <row r="18" s="1" customFormat="1" ht="30" customHeight="1" spans="1:7">
      <c r="A18" s="7">
        <v>7</v>
      </c>
      <c r="B18" s="10" t="s">
        <v>29</v>
      </c>
      <c r="C18" s="11" t="s">
        <v>13</v>
      </c>
      <c r="D18" s="10">
        <v>92</v>
      </c>
      <c r="E18" s="10">
        <v>87</v>
      </c>
      <c r="F18" s="10">
        <f t="shared" si="0"/>
        <v>88.5</v>
      </c>
      <c r="G18" s="10">
        <f t="shared" si="1"/>
        <v>16</v>
      </c>
    </row>
    <row r="19" s="1" customFormat="1" ht="30" customHeight="1" spans="1:7">
      <c r="A19" s="7">
        <v>60</v>
      </c>
      <c r="B19" s="10" t="s">
        <v>30</v>
      </c>
      <c r="C19" s="11" t="s">
        <v>13</v>
      </c>
      <c r="D19" s="10">
        <v>89</v>
      </c>
      <c r="E19" s="10">
        <v>88</v>
      </c>
      <c r="F19" s="10">
        <f t="shared" si="0"/>
        <v>88.3</v>
      </c>
      <c r="G19" s="10">
        <f t="shared" si="1"/>
        <v>17</v>
      </c>
    </row>
    <row r="20" s="1" customFormat="1" ht="30" customHeight="1" spans="1:7">
      <c r="A20" s="7">
        <v>36</v>
      </c>
      <c r="B20" s="10" t="s">
        <v>31</v>
      </c>
      <c r="C20" s="11" t="s">
        <v>16</v>
      </c>
      <c r="D20" s="10">
        <v>97</v>
      </c>
      <c r="E20" s="10">
        <v>84.5</v>
      </c>
      <c r="F20" s="10">
        <f t="shared" si="0"/>
        <v>88.25</v>
      </c>
      <c r="G20" s="10">
        <f t="shared" si="1"/>
        <v>18</v>
      </c>
    </row>
    <row r="21" s="1" customFormat="1" ht="30" customHeight="1" spans="1:7">
      <c r="A21" s="7">
        <v>6</v>
      </c>
      <c r="B21" s="10" t="s">
        <v>32</v>
      </c>
      <c r="C21" s="11" t="s">
        <v>9</v>
      </c>
      <c r="D21" s="10">
        <v>99</v>
      </c>
      <c r="E21" s="10">
        <v>83</v>
      </c>
      <c r="F21" s="10">
        <f t="shared" si="0"/>
        <v>87.8</v>
      </c>
      <c r="G21" s="10">
        <f t="shared" si="1"/>
        <v>19</v>
      </c>
    </row>
    <row r="22" s="1" customFormat="1" ht="30" customHeight="1" spans="1:7">
      <c r="A22" s="7">
        <v>26</v>
      </c>
      <c r="B22" s="10" t="s">
        <v>33</v>
      </c>
      <c r="C22" s="11" t="s">
        <v>9</v>
      </c>
      <c r="D22" s="10">
        <v>92</v>
      </c>
      <c r="E22" s="10">
        <v>85</v>
      </c>
      <c r="F22" s="10">
        <f t="shared" si="0"/>
        <v>87.1</v>
      </c>
      <c r="G22" s="10">
        <f t="shared" si="1"/>
        <v>20</v>
      </c>
    </row>
    <row r="23" s="1" customFormat="1" ht="30" customHeight="1" spans="1:7">
      <c r="A23" s="7">
        <v>24</v>
      </c>
      <c r="B23" s="10" t="s">
        <v>34</v>
      </c>
      <c r="C23" s="11" t="s">
        <v>13</v>
      </c>
      <c r="D23" s="10">
        <v>99</v>
      </c>
      <c r="E23" s="10">
        <v>82</v>
      </c>
      <c r="F23" s="10">
        <f t="shared" si="0"/>
        <v>87.1</v>
      </c>
      <c r="G23" s="10">
        <f t="shared" si="1"/>
        <v>21</v>
      </c>
    </row>
    <row r="24" s="1" customFormat="1" ht="30" customHeight="1" spans="1:7">
      <c r="A24" s="7">
        <v>53</v>
      </c>
      <c r="B24" s="10" t="s">
        <v>35</v>
      </c>
      <c r="C24" s="11" t="s">
        <v>9</v>
      </c>
      <c r="D24" s="10">
        <v>97</v>
      </c>
      <c r="E24" s="10">
        <v>82</v>
      </c>
      <c r="F24" s="10">
        <f t="shared" si="0"/>
        <v>86.5</v>
      </c>
      <c r="G24" s="10">
        <f t="shared" si="1"/>
        <v>22</v>
      </c>
    </row>
    <row r="25" s="1" customFormat="1" ht="30" customHeight="1" spans="1:7">
      <c r="A25" s="7">
        <v>3</v>
      </c>
      <c r="B25" s="10" t="s">
        <v>36</v>
      </c>
      <c r="C25" s="11" t="s">
        <v>9</v>
      </c>
      <c r="D25" s="10">
        <v>97</v>
      </c>
      <c r="E25" s="10">
        <v>82</v>
      </c>
      <c r="F25" s="10">
        <f t="shared" si="0"/>
        <v>86.5</v>
      </c>
      <c r="G25" s="10">
        <f t="shared" si="1"/>
        <v>23</v>
      </c>
    </row>
    <row r="26" s="1" customFormat="1" ht="30" customHeight="1" spans="1:7">
      <c r="A26" s="7">
        <v>48</v>
      </c>
      <c r="B26" s="10" t="s">
        <v>37</v>
      </c>
      <c r="C26" s="11" t="s">
        <v>18</v>
      </c>
      <c r="D26" s="10">
        <v>96</v>
      </c>
      <c r="E26" s="10">
        <v>82</v>
      </c>
      <c r="F26" s="10">
        <f t="shared" si="0"/>
        <v>86.2</v>
      </c>
      <c r="G26" s="10">
        <f t="shared" si="1"/>
        <v>24</v>
      </c>
    </row>
    <row r="27" s="1" customFormat="1" ht="30" customHeight="1" spans="1:7">
      <c r="A27" s="7">
        <v>46</v>
      </c>
      <c r="B27" s="10" t="s">
        <v>38</v>
      </c>
      <c r="C27" s="11" t="s">
        <v>16</v>
      </c>
      <c r="D27" s="10">
        <v>96</v>
      </c>
      <c r="E27" s="10">
        <v>82</v>
      </c>
      <c r="F27" s="10">
        <f t="shared" si="0"/>
        <v>86.2</v>
      </c>
      <c r="G27" s="10">
        <f t="shared" si="1"/>
        <v>25</v>
      </c>
    </row>
    <row r="28" s="1" customFormat="1" ht="30" customHeight="1" spans="1:7">
      <c r="A28" s="7">
        <v>16</v>
      </c>
      <c r="B28" s="10" t="s">
        <v>39</v>
      </c>
      <c r="C28" s="11" t="s">
        <v>16</v>
      </c>
      <c r="D28" s="10">
        <v>97</v>
      </c>
      <c r="E28" s="10">
        <v>81</v>
      </c>
      <c r="F28" s="10">
        <f t="shared" si="0"/>
        <v>85.8</v>
      </c>
      <c r="G28" s="10">
        <f t="shared" si="1"/>
        <v>26</v>
      </c>
    </row>
    <row r="29" s="1" customFormat="1" ht="30" customHeight="1" spans="1:7">
      <c r="A29" s="7">
        <v>15</v>
      </c>
      <c r="B29" s="10" t="s">
        <v>40</v>
      </c>
      <c r="C29" s="11" t="s">
        <v>16</v>
      </c>
      <c r="D29" s="10">
        <v>93</v>
      </c>
      <c r="E29" s="10">
        <v>82</v>
      </c>
      <c r="F29" s="10">
        <f t="shared" si="0"/>
        <v>85.3</v>
      </c>
      <c r="G29" s="10">
        <f t="shared" si="1"/>
        <v>27</v>
      </c>
    </row>
    <row r="30" s="1" customFormat="1" ht="30" customHeight="1" spans="1:7">
      <c r="A30" s="7">
        <v>30</v>
      </c>
      <c r="B30" s="10" t="s">
        <v>41</v>
      </c>
      <c r="C30" s="11" t="s">
        <v>16</v>
      </c>
      <c r="D30" s="10">
        <v>99</v>
      </c>
      <c r="E30" s="10">
        <v>79</v>
      </c>
      <c r="F30" s="10">
        <f t="shared" si="0"/>
        <v>85</v>
      </c>
      <c r="G30" s="10">
        <f t="shared" si="1"/>
        <v>28</v>
      </c>
    </row>
    <row r="31" s="1" customFormat="1" ht="30" customHeight="1" spans="1:7">
      <c r="A31" s="7">
        <v>11</v>
      </c>
      <c r="B31" s="10" t="s">
        <v>42</v>
      </c>
      <c r="C31" s="11" t="s">
        <v>22</v>
      </c>
      <c r="D31" s="10">
        <v>92</v>
      </c>
      <c r="E31" s="10">
        <v>82</v>
      </c>
      <c r="F31" s="10">
        <f t="shared" si="0"/>
        <v>85</v>
      </c>
      <c r="G31" s="10">
        <f t="shared" si="1"/>
        <v>29</v>
      </c>
    </row>
    <row r="32" s="1" customFormat="1" ht="30" customHeight="1" spans="1:7">
      <c r="A32" s="7">
        <v>10</v>
      </c>
      <c r="B32" s="10" t="s">
        <v>43</v>
      </c>
      <c r="C32" s="11" t="s">
        <v>9</v>
      </c>
      <c r="D32" s="10">
        <v>88</v>
      </c>
      <c r="E32" s="10">
        <v>83</v>
      </c>
      <c r="F32" s="10">
        <f t="shared" si="0"/>
        <v>84.5</v>
      </c>
      <c r="G32" s="10">
        <f t="shared" si="1"/>
        <v>30</v>
      </c>
    </row>
    <row r="33" s="1" customFormat="1" ht="30" customHeight="1" spans="1:7">
      <c r="A33" s="7">
        <v>64</v>
      </c>
      <c r="B33" s="10" t="s">
        <v>44</v>
      </c>
      <c r="C33" s="11" t="s">
        <v>45</v>
      </c>
      <c r="D33" s="10">
        <v>96</v>
      </c>
      <c r="E33" s="10">
        <v>79.5</v>
      </c>
      <c r="F33" s="10">
        <f t="shared" si="0"/>
        <v>84.45</v>
      </c>
      <c r="G33" s="10">
        <f t="shared" si="1"/>
        <v>31</v>
      </c>
    </row>
    <row r="34" s="1" customFormat="1" ht="30" customHeight="1" spans="1:7">
      <c r="A34" s="7">
        <v>63</v>
      </c>
      <c r="B34" s="10" t="s">
        <v>46</v>
      </c>
      <c r="C34" s="11" t="s">
        <v>16</v>
      </c>
      <c r="D34" s="10">
        <v>99</v>
      </c>
      <c r="E34" s="10">
        <v>78</v>
      </c>
      <c r="F34" s="10">
        <f t="shared" si="0"/>
        <v>84.3</v>
      </c>
      <c r="G34" s="10">
        <f t="shared" si="1"/>
        <v>32</v>
      </c>
    </row>
    <row r="35" s="1" customFormat="1" ht="30" customHeight="1" spans="1:7">
      <c r="A35" s="7">
        <v>66</v>
      </c>
      <c r="B35" s="10" t="s">
        <v>47</v>
      </c>
      <c r="C35" s="11" t="s">
        <v>9</v>
      </c>
      <c r="D35" s="10">
        <v>98</v>
      </c>
      <c r="E35" s="10">
        <v>78</v>
      </c>
      <c r="F35" s="10">
        <f t="shared" si="0"/>
        <v>84</v>
      </c>
      <c r="G35" s="10">
        <f t="shared" si="1"/>
        <v>33</v>
      </c>
    </row>
    <row r="36" s="1" customFormat="1" ht="30" customHeight="1" spans="1:7">
      <c r="A36" s="7">
        <v>12</v>
      </c>
      <c r="B36" s="10" t="s">
        <v>48</v>
      </c>
      <c r="C36" s="11" t="s">
        <v>9</v>
      </c>
      <c r="D36" s="10">
        <v>98</v>
      </c>
      <c r="E36" s="10">
        <v>78</v>
      </c>
      <c r="F36" s="10">
        <f t="shared" si="0"/>
        <v>84</v>
      </c>
      <c r="G36" s="10">
        <f t="shared" si="1"/>
        <v>34</v>
      </c>
    </row>
    <row r="37" s="1" customFormat="1" ht="30" customHeight="1" spans="1:7">
      <c r="A37" s="7">
        <v>55</v>
      </c>
      <c r="B37" s="10" t="s">
        <v>49</v>
      </c>
      <c r="C37" s="11" t="s">
        <v>50</v>
      </c>
      <c r="D37" s="10">
        <v>91</v>
      </c>
      <c r="E37" s="10">
        <v>80</v>
      </c>
      <c r="F37" s="10">
        <f t="shared" si="0"/>
        <v>83.3</v>
      </c>
      <c r="G37" s="10">
        <f t="shared" si="1"/>
        <v>35</v>
      </c>
    </row>
    <row r="38" s="1" customFormat="1" ht="30" customHeight="1" spans="1:7">
      <c r="A38" s="7">
        <v>62</v>
      </c>
      <c r="B38" s="10" t="s">
        <v>51</v>
      </c>
      <c r="C38" s="11" t="s">
        <v>16</v>
      </c>
      <c r="D38" s="10">
        <v>100</v>
      </c>
      <c r="E38" s="10">
        <v>76</v>
      </c>
      <c r="F38" s="10">
        <f t="shared" si="0"/>
        <v>83.2</v>
      </c>
      <c r="G38" s="10">
        <f t="shared" si="1"/>
        <v>36</v>
      </c>
    </row>
    <row r="39" s="1" customFormat="1" ht="30" customHeight="1" spans="1:7">
      <c r="A39" s="7">
        <v>65</v>
      </c>
      <c r="B39" s="10" t="s">
        <v>52</v>
      </c>
      <c r="C39" s="11" t="s">
        <v>53</v>
      </c>
      <c r="D39" s="10">
        <v>97</v>
      </c>
      <c r="E39" s="10">
        <v>77</v>
      </c>
      <c r="F39" s="10">
        <f t="shared" si="0"/>
        <v>83</v>
      </c>
      <c r="G39" s="10">
        <f t="shared" si="1"/>
        <v>37</v>
      </c>
    </row>
    <row r="40" s="1" customFormat="1" ht="30" customHeight="1" spans="1:7">
      <c r="A40" s="7">
        <v>59</v>
      </c>
      <c r="B40" s="10" t="s">
        <v>54</v>
      </c>
      <c r="C40" s="11" t="s">
        <v>9</v>
      </c>
      <c r="D40" s="10">
        <v>100</v>
      </c>
      <c r="E40" s="10">
        <v>75.5</v>
      </c>
      <c r="F40" s="10">
        <f t="shared" si="0"/>
        <v>82.85</v>
      </c>
      <c r="G40" s="10">
        <f t="shared" si="1"/>
        <v>38</v>
      </c>
    </row>
    <row r="41" s="1" customFormat="1" ht="30" customHeight="1" spans="1:7">
      <c r="A41" s="7">
        <v>18</v>
      </c>
      <c r="B41" s="10" t="s">
        <v>55</v>
      </c>
      <c r="C41" s="11" t="s">
        <v>9</v>
      </c>
      <c r="D41" s="10">
        <v>91</v>
      </c>
      <c r="E41" s="10">
        <v>79</v>
      </c>
      <c r="F41" s="10">
        <f t="shared" si="0"/>
        <v>82.6</v>
      </c>
      <c r="G41" s="10">
        <f t="shared" si="1"/>
        <v>39</v>
      </c>
    </row>
    <row r="42" s="1" customFormat="1" ht="30" customHeight="1" spans="1:7">
      <c r="A42" s="7">
        <v>56</v>
      </c>
      <c r="B42" s="10" t="s">
        <v>56</v>
      </c>
      <c r="C42" s="11" t="s">
        <v>13</v>
      </c>
      <c r="D42" s="10">
        <v>88</v>
      </c>
      <c r="E42" s="10">
        <v>79</v>
      </c>
      <c r="F42" s="10">
        <f t="shared" si="0"/>
        <v>81.7</v>
      </c>
      <c r="G42" s="10">
        <f t="shared" si="1"/>
        <v>40</v>
      </c>
    </row>
    <row r="43" s="1" customFormat="1" ht="30" customHeight="1" spans="1:7">
      <c r="A43" s="7">
        <v>45</v>
      </c>
      <c r="B43" s="10" t="s">
        <v>57</v>
      </c>
      <c r="C43" s="11" t="s">
        <v>58</v>
      </c>
      <c r="D43" s="10">
        <v>99</v>
      </c>
      <c r="E43" s="10">
        <v>74</v>
      </c>
      <c r="F43" s="10">
        <f t="shared" si="0"/>
        <v>81.5</v>
      </c>
      <c r="G43" s="10">
        <f t="shared" si="1"/>
        <v>41</v>
      </c>
    </row>
    <row r="44" s="1" customFormat="1" ht="30" customHeight="1" spans="1:7">
      <c r="A44" s="7">
        <v>50</v>
      </c>
      <c r="B44" s="10" t="s">
        <v>59</v>
      </c>
      <c r="C44" s="11" t="s">
        <v>9</v>
      </c>
      <c r="D44" s="10">
        <v>79</v>
      </c>
      <c r="E44" s="10">
        <v>82</v>
      </c>
      <c r="F44" s="10">
        <f t="shared" si="0"/>
        <v>81.1</v>
      </c>
      <c r="G44" s="10">
        <f t="shared" si="1"/>
        <v>42</v>
      </c>
    </row>
    <row r="45" s="1" customFormat="1" ht="30" customHeight="1" spans="1:7">
      <c r="A45" s="7">
        <v>2</v>
      </c>
      <c r="B45" s="10" t="s">
        <v>60</v>
      </c>
      <c r="C45" s="11" t="s">
        <v>61</v>
      </c>
      <c r="D45" s="10">
        <v>98</v>
      </c>
      <c r="E45" s="10">
        <v>73</v>
      </c>
      <c r="F45" s="10">
        <f t="shared" si="0"/>
        <v>80.5</v>
      </c>
      <c r="G45" s="10">
        <f t="shared" si="1"/>
        <v>43</v>
      </c>
    </row>
    <row r="46" s="1" customFormat="1" ht="30" customHeight="1" spans="1:7">
      <c r="A46" s="7">
        <v>4</v>
      </c>
      <c r="B46" s="10" t="s">
        <v>62</v>
      </c>
      <c r="C46" s="11" t="s">
        <v>45</v>
      </c>
      <c r="D46" s="10">
        <v>96</v>
      </c>
      <c r="E46" s="10">
        <v>73</v>
      </c>
      <c r="F46" s="10">
        <f t="shared" si="0"/>
        <v>79.9</v>
      </c>
      <c r="G46" s="10">
        <f t="shared" si="1"/>
        <v>44</v>
      </c>
    </row>
    <row r="47" s="1" customFormat="1" ht="30" customHeight="1" spans="1:7">
      <c r="A47" s="7">
        <v>61</v>
      </c>
      <c r="B47" s="10" t="s">
        <v>63</v>
      </c>
      <c r="C47" s="11" t="s">
        <v>9</v>
      </c>
      <c r="D47" s="10">
        <v>98</v>
      </c>
      <c r="E47" s="10">
        <v>69</v>
      </c>
      <c r="F47" s="10">
        <f t="shared" si="0"/>
        <v>77.7</v>
      </c>
      <c r="G47" s="10">
        <f t="shared" si="1"/>
        <v>45</v>
      </c>
    </row>
    <row r="48" s="1" customFormat="1" ht="30" customHeight="1" spans="1:7">
      <c r="A48" s="7">
        <v>19</v>
      </c>
      <c r="B48" s="10" t="s">
        <v>64</v>
      </c>
      <c r="C48" s="11" t="s">
        <v>16</v>
      </c>
      <c r="D48" s="10">
        <v>97</v>
      </c>
      <c r="E48" s="10">
        <v>69</v>
      </c>
      <c r="F48" s="10">
        <f t="shared" si="0"/>
        <v>77.4</v>
      </c>
      <c r="G48" s="10">
        <f t="shared" si="1"/>
        <v>46</v>
      </c>
    </row>
    <row r="49" s="1" customFormat="1" ht="30" customHeight="1" spans="1:7">
      <c r="A49" s="7">
        <v>29</v>
      </c>
      <c r="B49" s="10" t="s">
        <v>65</v>
      </c>
      <c r="C49" s="11" t="s">
        <v>11</v>
      </c>
      <c r="D49" s="10">
        <v>89</v>
      </c>
      <c r="E49" s="10">
        <v>72</v>
      </c>
      <c r="F49" s="10">
        <f t="shared" si="0"/>
        <v>77.1</v>
      </c>
      <c r="G49" s="10">
        <f t="shared" si="1"/>
        <v>47</v>
      </c>
    </row>
    <row r="50" s="1" customFormat="1" ht="30" customHeight="1" spans="1:7">
      <c r="A50" s="7">
        <v>17</v>
      </c>
      <c r="B50" s="10" t="s">
        <v>66</v>
      </c>
      <c r="C50" s="11" t="s">
        <v>13</v>
      </c>
      <c r="D50" s="10">
        <v>96</v>
      </c>
      <c r="E50" s="10">
        <v>69</v>
      </c>
      <c r="F50" s="10">
        <f t="shared" si="0"/>
        <v>77.1</v>
      </c>
      <c r="G50" s="10">
        <f t="shared" si="1"/>
        <v>48</v>
      </c>
    </row>
    <row r="51" s="1" customFormat="1" ht="30" customHeight="1" spans="1:7">
      <c r="A51" s="7">
        <v>67</v>
      </c>
      <c r="B51" s="10" t="s">
        <v>67</v>
      </c>
      <c r="C51" s="11" t="s">
        <v>9</v>
      </c>
      <c r="D51" s="10">
        <v>98</v>
      </c>
      <c r="E51" s="10">
        <v>68</v>
      </c>
      <c r="F51" s="10">
        <f t="shared" si="0"/>
        <v>77</v>
      </c>
      <c r="G51" s="10">
        <f t="shared" si="1"/>
        <v>49</v>
      </c>
    </row>
    <row r="52" s="1" customFormat="1" ht="30" customHeight="1" spans="1:7">
      <c r="A52" s="7">
        <v>32</v>
      </c>
      <c r="B52" s="10" t="s">
        <v>68</v>
      </c>
      <c r="C52" s="11" t="s">
        <v>9</v>
      </c>
      <c r="D52" s="10">
        <v>77</v>
      </c>
      <c r="E52" s="10">
        <v>77</v>
      </c>
      <c r="F52" s="10">
        <f t="shared" si="0"/>
        <v>77</v>
      </c>
      <c r="G52" s="10">
        <f t="shared" si="1"/>
        <v>50</v>
      </c>
    </row>
    <row r="53" s="1" customFormat="1" ht="30" customHeight="1" spans="1:7">
      <c r="A53" s="7">
        <v>39</v>
      </c>
      <c r="B53" s="10" t="s">
        <v>69</v>
      </c>
      <c r="C53" s="11" t="s">
        <v>9</v>
      </c>
      <c r="D53" s="10">
        <v>96</v>
      </c>
      <c r="E53" s="10">
        <v>68.5</v>
      </c>
      <c r="F53" s="10">
        <f t="shared" si="0"/>
        <v>76.75</v>
      </c>
      <c r="G53" s="10">
        <f t="shared" si="1"/>
        <v>51</v>
      </c>
    </row>
    <row r="54" s="1" customFormat="1" ht="30" customHeight="1" spans="1:7">
      <c r="A54" s="7">
        <v>20</v>
      </c>
      <c r="B54" s="10" t="s">
        <v>70</v>
      </c>
      <c r="C54" s="11" t="s">
        <v>18</v>
      </c>
      <c r="D54" s="10">
        <v>99</v>
      </c>
      <c r="E54" s="10">
        <v>66</v>
      </c>
      <c r="F54" s="10">
        <f t="shared" si="0"/>
        <v>75.9</v>
      </c>
      <c r="G54" s="10">
        <f t="shared" si="1"/>
        <v>52</v>
      </c>
    </row>
    <row r="55" s="1" customFormat="1" ht="30" customHeight="1" spans="1:7">
      <c r="A55" s="7">
        <v>34</v>
      </c>
      <c r="B55" s="10" t="s">
        <v>71</v>
      </c>
      <c r="C55" s="12" t="s">
        <v>72</v>
      </c>
      <c r="D55" s="10">
        <v>89</v>
      </c>
      <c r="E55" s="10">
        <v>70</v>
      </c>
      <c r="F55" s="10">
        <f t="shared" si="0"/>
        <v>75.7</v>
      </c>
      <c r="G55" s="10">
        <f t="shared" si="1"/>
        <v>53</v>
      </c>
    </row>
    <row r="56" s="1" customFormat="1" ht="30" customHeight="1" spans="1:7">
      <c r="A56" s="7">
        <v>52</v>
      </c>
      <c r="B56" s="10" t="s">
        <v>73</v>
      </c>
      <c r="C56" s="11" t="s">
        <v>18</v>
      </c>
      <c r="D56" s="10">
        <v>91</v>
      </c>
      <c r="E56" s="10">
        <v>69</v>
      </c>
      <c r="F56" s="10">
        <f t="shared" si="0"/>
        <v>75.6</v>
      </c>
      <c r="G56" s="10">
        <f t="shared" si="1"/>
        <v>54</v>
      </c>
    </row>
    <row r="57" s="1" customFormat="1" ht="30" customHeight="1" spans="1:7">
      <c r="A57" s="7">
        <v>13</v>
      </c>
      <c r="B57" s="10" t="s">
        <v>74</v>
      </c>
      <c r="C57" s="11" t="s">
        <v>45</v>
      </c>
      <c r="D57" s="10">
        <v>97</v>
      </c>
      <c r="E57" s="10">
        <v>65.5</v>
      </c>
      <c r="F57" s="10">
        <f t="shared" si="0"/>
        <v>74.95</v>
      </c>
      <c r="G57" s="10">
        <f t="shared" si="1"/>
        <v>55</v>
      </c>
    </row>
    <row r="58" s="1" customFormat="1" ht="30" customHeight="1" spans="1:7">
      <c r="A58" s="7">
        <v>57</v>
      </c>
      <c r="B58" s="10" t="s">
        <v>75</v>
      </c>
      <c r="C58" s="11" t="s">
        <v>13</v>
      </c>
      <c r="D58" s="10">
        <v>98</v>
      </c>
      <c r="E58" s="10">
        <v>65</v>
      </c>
      <c r="F58" s="10">
        <f t="shared" si="0"/>
        <v>74.9</v>
      </c>
      <c r="G58" s="10">
        <f t="shared" si="1"/>
        <v>56</v>
      </c>
    </row>
    <row r="59" s="1" customFormat="1" ht="30" customHeight="1" spans="1:7">
      <c r="A59" s="7">
        <v>54</v>
      </c>
      <c r="B59" s="10" t="s">
        <v>76</v>
      </c>
      <c r="C59" s="11" t="s">
        <v>77</v>
      </c>
      <c r="D59" s="10">
        <v>90</v>
      </c>
      <c r="E59" s="10">
        <v>51</v>
      </c>
      <c r="F59" s="10">
        <f t="shared" si="0"/>
        <v>62.7</v>
      </c>
      <c r="G59" s="10">
        <f t="shared" si="1"/>
        <v>57</v>
      </c>
    </row>
    <row r="60" s="1" customFormat="1" ht="30" customHeight="1" spans="1:7">
      <c r="A60" s="7">
        <v>8</v>
      </c>
      <c r="B60" s="10" t="s">
        <v>78</v>
      </c>
      <c r="C60" s="11" t="s">
        <v>79</v>
      </c>
      <c r="D60" s="10">
        <v>64</v>
      </c>
      <c r="E60" s="10">
        <v>43</v>
      </c>
      <c r="F60" s="10">
        <f t="shared" si="0"/>
        <v>49.3</v>
      </c>
      <c r="G60" s="10">
        <f t="shared" si="1"/>
        <v>58</v>
      </c>
    </row>
    <row r="61" s="1" customFormat="1" ht="30" customHeight="1" spans="1:7">
      <c r="A61" s="7">
        <v>51</v>
      </c>
      <c r="B61" s="10" t="s">
        <v>80</v>
      </c>
      <c r="C61" s="11" t="s">
        <v>11</v>
      </c>
      <c r="D61" s="10">
        <v>100</v>
      </c>
      <c r="E61" s="10">
        <v>0</v>
      </c>
      <c r="F61" s="10">
        <f t="shared" si="0"/>
        <v>30</v>
      </c>
      <c r="G61" s="10">
        <f t="shared" si="1"/>
        <v>59</v>
      </c>
    </row>
    <row r="62" s="1" customFormat="1" ht="30" customHeight="1" spans="1:7">
      <c r="A62" s="7">
        <v>43</v>
      </c>
      <c r="B62" s="10" t="s">
        <v>81</v>
      </c>
      <c r="C62" s="11" t="s">
        <v>82</v>
      </c>
      <c r="D62" s="10">
        <v>99</v>
      </c>
      <c r="E62" s="10">
        <v>0</v>
      </c>
      <c r="F62" s="10">
        <f t="shared" si="0"/>
        <v>29.7</v>
      </c>
      <c r="G62" s="10">
        <f t="shared" si="1"/>
        <v>60</v>
      </c>
    </row>
    <row r="63" s="1" customFormat="1" ht="30" customHeight="1" spans="1:7">
      <c r="A63" s="7">
        <v>5</v>
      </c>
      <c r="B63" s="10" t="s">
        <v>83</v>
      </c>
      <c r="C63" s="11" t="s">
        <v>82</v>
      </c>
      <c r="D63" s="10">
        <v>99</v>
      </c>
      <c r="E63" s="10">
        <v>0</v>
      </c>
      <c r="F63" s="10">
        <f t="shared" si="0"/>
        <v>29.7</v>
      </c>
      <c r="G63" s="10">
        <f t="shared" si="1"/>
        <v>61</v>
      </c>
    </row>
    <row r="64" s="1" customFormat="1" ht="30" customHeight="1" spans="1:7">
      <c r="A64" s="7">
        <v>1</v>
      </c>
      <c r="B64" s="10" t="s">
        <v>84</v>
      </c>
      <c r="C64" s="11" t="s">
        <v>61</v>
      </c>
      <c r="D64" s="10">
        <v>97</v>
      </c>
      <c r="E64" s="10">
        <v>0</v>
      </c>
      <c r="F64" s="10">
        <f t="shared" si="0"/>
        <v>29.1</v>
      </c>
      <c r="G64" s="10">
        <f t="shared" si="1"/>
        <v>62</v>
      </c>
    </row>
    <row r="65" s="1" customFormat="1" ht="30" customHeight="1" spans="1:7">
      <c r="A65" s="7">
        <v>33</v>
      </c>
      <c r="B65" s="10" t="s">
        <v>85</v>
      </c>
      <c r="C65" s="11" t="s">
        <v>45</v>
      </c>
      <c r="D65" s="10">
        <v>96</v>
      </c>
      <c r="E65" s="10">
        <v>0</v>
      </c>
      <c r="F65" s="10">
        <f t="shared" si="0"/>
        <v>28.8</v>
      </c>
      <c r="G65" s="10">
        <f t="shared" si="1"/>
        <v>63</v>
      </c>
    </row>
    <row r="66" s="1" customFormat="1" ht="30" customHeight="1" spans="1:7">
      <c r="A66" s="7">
        <v>23</v>
      </c>
      <c r="B66" s="10" t="s">
        <v>86</v>
      </c>
      <c r="C66" s="11" t="s">
        <v>13</v>
      </c>
      <c r="D66" s="10">
        <v>95</v>
      </c>
      <c r="E66" s="10">
        <v>0</v>
      </c>
      <c r="F66" s="10">
        <f t="shared" si="0"/>
        <v>28.5</v>
      </c>
      <c r="G66" s="10">
        <f t="shared" si="1"/>
        <v>64</v>
      </c>
    </row>
    <row r="67" s="1" customFormat="1" ht="30" customHeight="1" spans="1:7">
      <c r="A67" s="7">
        <v>21</v>
      </c>
      <c r="B67" s="10" t="s">
        <v>87</v>
      </c>
      <c r="C67" s="11" t="s">
        <v>88</v>
      </c>
      <c r="D67" s="10">
        <v>95</v>
      </c>
      <c r="E67" s="10">
        <v>0</v>
      </c>
      <c r="F67" s="10">
        <f t="shared" ref="F67:F69" si="2">SUM(D67*0.3,E67*0.7)</f>
        <v>28.5</v>
      </c>
      <c r="G67" s="10">
        <f t="shared" ref="G67:G69" si="3">ROW()-2</f>
        <v>65</v>
      </c>
    </row>
    <row r="68" s="1" customFormat="1" ht="30" customHeight="1" spans="1:7">
      <c r="A68" s="7">
        <v>49</v>
      </c>
      <c r="B68" s="10" t="s">
        <v>89</v>
      </c>
      <c r="C68" s="11" t="s">
        <v>18</v>
      </c>
      <c r="D68" s="10">
        <v>91</v>
      </c>
      <c r="E68" s="10">
        <v>0</v>
      </c>
      <c r="F68" s="10">
        <f t="shared" si="2"/>
        <v>27.3</v>
      </c>
      <c r="G68" s="10">
        <f t="shared" si="3"/>
        <v>66</v>
      </c>
    </row>
    <row r="69" s="1" customFormat="1" ht="30" customHeight="1" spans="1:7">
      <c r="A69" s="7">
        <v>37</v>
      </c>
      <c r="B69" s="10" t="s">
        <v>90</v>
      </c>
      <c r="C69" s="11" t="s">
        <v>72</v>
      </c>
      <c r="D69" s="10">
        <v>85</v>
      </c>
      <c r="E69" s="10">
        <v>0</v>
      </c>
      <c r="F69" s="10">
        <f t="shared" si="2"/>
        <v>25.5</v>
      </c>
      <c r="G69" s="10">
        <f t="shared" si="3"/>
        <v>67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 、忘</cp:lastModifiedBy>
  <dcterms:created xsi:type="dcterms:W3CDTF">2020-09-14T08:18:44Z</dcterms:created>
  <dcterms:modified xsi:type="dcterms:W3CDTF">2020-09-14T08:20:56Z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